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40E2E896-C636-4CCE-9988-AA056D1DB100}"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<sst xmlns="http://schemas.openxmlformats.org/spreadsheetml/2006/main" count="8065" uniqueCount="1828">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</sst>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93.6" customHeight="1" x14ac:dyDescent="0.25">
      <c r="A10" s="250" t="s">
        <v>467</v>
      </c>
      <c r="B10" s="251"/>
      <c r="C10" s="194" t="str">
        <f>VLOOKUP(A10,Listado!A6:R456,6,0)</f>
        <v>G. PREMANTENIMIENTO Y TECNOLOGÍA DE LA VÍA</v>
      </c>
      <c r="D10" s="194"/>
      <c r="E10" s="194"/>
      <c r="F10" s="194"/>
      <c r="G10" s="194" t="str">
        <f>VLOOKUP(A10,Listado!A6:R456,7,0)</f>
        <v>Técnico/a 1</v>
      </c>
      <c r="H10" s="194"/>
      <c r="I10" s="244" t="str">
        <f>VLOOKUP(A10,Listado!A6:R456,2,0)</f>
        <v>Técnico/a de apoyo para la conservación y explotación de carreteras</v>
      </c>
      <c r="J10" s="245"/>
      <c r="K10" s="194" t="str">
        <f>VLOOKUP(A10,Listado!A6:R456,11,0)</f>
        <v>Badajoz</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15.8" customHeight="1" thickTop="1" thickBot="1" x14ac:dyDescent="0.3">
      <c r="A17" s="234" t="str">
        <f>VLOOKUP(A10,Listado!A6:R456,18,0)</f>
        <v>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th15ku4WMN/VKKX+9bTG73CLPBDy3xPySuqMV7p3IJVTFx9X+/1xA85jrf/zOR2tc0PCsRkg/MUjvRqOVBs89Q==" saltValue="loIzANYn4wu93p4ftEz3A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2022-10-11T14:45:08Z</dcterms:modified>
</cp:coreProperties>
</file>